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0\2_Registo rifiuti e rintracciabilità\"/>
    </mc:Choice>
  </mc:AlternateContent>
  <xr:revisionPtr revIDLastSave="0" documentId="13_ncr:1_{2CD8BE9A-391B-4B2B-A4A3-0A9AAB3B0865}" xr6:coauthVersionLast="46" xr6:coauthVersionMax="46" xr10:uidLastSave="{00000000-0000-0000-0000-000000000000}"/>
  <bookViews>
    <workbookView xWindow="-120" yWindow="-120" windowWidth="25440" windowHeight="15390" activeTab="2" xr2:uid="{00000000-000D-0000-FFFF-FFFF00000000}"/>
  </bookViews>
  <sheets>
    <sheet name="luglio" sheetId="1" r:id="rId1"/>
    <sheet name="agosto" sheetId="2" r:id="rId2"/>
    <sheet name="settembr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C28" i="2"/>
  <c r="D28" i="1"/>
  <c r="C28" i="1"/>
  <c r="D28" i="3" l="1"/>
  <c r="C28" i="3"/>
</calcChain>
</file>

<file path=xl/sharedStrings.xml><?xml version="1.0" encoding="utf-8"?>
<sst xmlns="http://schemas.openxmlformats.org/spreadsheetml/2006/main" count="168" uniqueCount="59">
  <si>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</si>
  <si>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</si>
  <si>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</si>
  <si>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</si>
  <si>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</si>
  <si>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</si>
  <si>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</si>
  <si>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</si>
  <si>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</si>
  <si>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</si>
  <si>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</si>
  <si>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</si>
  <si>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</si>
  <si>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</si>
  <si>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</si>
  <si>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</si>
  <si>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</si>
  <si>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</si>
  <si>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</si>
  <si>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</si>
  <si>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</si>
  <si>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</si>
  <si>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</si>
  <si>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</si>
  <si>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</si>
  <si>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</si>
  <si>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</si>
  <si>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</si>
  <si>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</si>
  <si>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</si>
  <si>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</si>
  <si>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</si>
  <si>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</si>
  <si>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</si>
  <si>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</si>
  <si>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</si>
  <si>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</si>
  <si>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</si>
  <si>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</si>
  <si>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</si>
  <si>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</si>
  <si>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</si>
  <si>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</si>
  <si>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</si>
  <si>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</si>
  <si>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</si>
  <si>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</si>
  <si>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</si>
  <si>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</si>
  <si>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</si>
  <si>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</si>
  <si>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</si>
  <si>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</si>
  <si>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Porto di Arbatax</t>
  </si>
  <si>
    <t>totali</t>
  </si>
  <si>
    <t>LUGLIO</t>
  </si>
  <si>
    <t>AGOSTO</t>
  </si>
  <si>
    <t>SETTEMBRE</t>
  </si>
  <si>
    <t>Cosir s.r.l. Via Poli P.IVA 02447920923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</si>
</sst>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LUGLIO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luglio!$A$4:$A$26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luglio!$C$4:$C$26</c:f>
              <c:numCache>
                <c:formatCode>General</c:formatCode>
                <c:ptCount val="23"/>
                <c:pt idx="0">
                  <c:v>10.5</c:v>
                </c:pt>
                <c:pt idx="1">
                  <c:v>64.38</c:v>
                </c:pt>
                <c:pt idx="2">
                  <c:v>40.159999999999997</c:v>
                </c:pt>
                <c:pt idx="3">
                  <c:v>24.45</c:v>
                </c:pt>
                <c:pt idx="4">
                  <c:v>4.79</c:v>
                </c:pt>
                <c:pt idx="5">
                  <c:v>4.8099999999999996</c:v>
                </c:pt>
                <c:pt idx="6">
                  <c:v>11.8</c:v>
                </c:pt>
                <c:pt idx="7">
                  <c:v>13.52</c:v>
                </c:pt>
                <c:pt idx="8">
                  <c:v>24.85</c:v>
                </c:pt>
                <c:pt idx="9">
                  <c:v>47.8</c:v>
                </c:pt>
                <c:pt idx="10">
                  <c:v>7.57</c:v>
                </c:pt>
                <c:pt idx="11">
                  <c:v>25.06</c:v>
                </c:pt>
                <c:pt idx="12">
                  <c:v>5.25</c:v>
                </c:pt>
                <c:pt idx="13">
                  <c:v>13.48</c:v>
                </c:pt>
                <c:pt idx="14">
                  <c:v>0.32</c:v>
                </c:pt>
                <c:pt idx="15">
                  <c:v>3.34</c:v>
                </c:pt>
                <c:pt idx="16">
                  <c:v>33.96</c:v>
                </c:pt>
                <c:pt idx="17">
                  <c:v>212.91</c:v>
                </c:pt>
                <c:pt idx="18">
                  <c:v>9.9600000000000009</c:v>
                </c:pt>
                <c:pt idx="19">
                  <c:v>11.21</c:v>
                </c:pt>
                <c:pt idx="20">
                  <c:v>5.46</c:v>
                </c:pt>
                <c:pt idx="21">
                  <c:v>2.44</c:v>
                </c:pt>
                <c:pt idx="22">
                  <c:v>21.56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agosto!$A$4:$A$26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agosto!$C$4:$C$26</c:f>
              <c:numCache>
                <c:formatCode>General</c:formatCode>
                <c:ptCount val="23"/>
                <c:pt idx="0">
                  <c:v>10.55</c:v>
                </c:pt>
                <c:pt idx="1">
                  <c:v>70.41</c:v>
                </c:pt>
                <c:pt idx="2">
                  <c:v>44.94</c:v>
                </c:pt>
                <c:pt idx="3">
                  <c:v>33</c:v>
                </c:pt>
                <c:pt idx="4">
                  <c:v>4.33</c:v>
                </c:pt>
                <c:pt idx="5">
                  <c:v>5.4</c:v>
                </c:pt>
                <c:pt idx="6">
                  <c:v>11.74</c:v>
                </c:pt>
                <c:pt idx="7">
                  <c:v>13.73</c:v>
                </c:pt>
                <c:pt idx="8">
                  <c:v>24.24</c:v>
                </c:pt>
                <c:pt idx="9">
                  <c:v>46.36</c:v>
                </c:pt>
                <c:pt idx="10">
                  <c:v>10.67</c:v>
                </c:pt>
                <c:pt idx="11">
                  <c:v>37.119999999999997</c:v>
                </c:pt>
                <c:pt idx="12">
                  <c:v>5.83</c:v>
                </c:pt>
                <c:pt idx="13">
                  <c:v>12.94</c:v>
                </c:pt>
                <c:pt idx="14">
                  <c:v>0</c:v>
                </c:pt>
                <c:pt idx="15">
                  <c:v>2.95</c:v>
                </c:pt>
                <c:pt idx="16">
                  <c:v>41.32</c:v>
                </c:pt>
                <c:pt idx="17">
                  <c:v>242.54</c:v>
                </c:pt>
                <c:pt idx="18">
                  <c:v>9.44</c:v>
                </c:pt>
                <c:pt idx="19">
                  <c:v>11.1</c:v>
                </c:pt>
                <c:pt idx="20">
                  <c:v>7.21</c:v>
                </c:pt>
                <c:pt idx="21">
                  <c:v>4.45</c:v>
                </c:pt>
                <c:pt idx="22">
                  <c:v>23.76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SETTEMBRE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settembre!$A$4:$A$27</c:f>
              <c:strCache>
                <c:ptCount val="24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  <c:pt idx="23">
                  <c:v>Porto di Arbatax</c:v>
                </c:pt>
              </c:strCache>
            </c:strRef>
          </c:cat>
          <c:val>
            <c:numRef>
              <c:f>settembre!$C$4:$C$27</c:f>
              <c:numCache>
                <c:formatCode>General</c:formatCode>
                <c:ptCount val="24"/>
                <c:pt idx="0">
                  <c:v>9.82</c:v>
                </c:pt>
                <c:pt idx="1">
                  <c:v>50.28</c:v>
                </c:pt>
                <c:pt idx="2">
                  <c:v>28.3</c:v>
                </c:pt>
                <c:pt idx="3">
                  <c:v>16.350000000000001</c:v>
                </c:pt>
                <c:pt idx="4">
                  <c:v>3.62</c:v>
                </c:pt>
                <c:pt idx="5">
                  <c:v>4.7699999999999996</c:v>
                </c:pt>
                <c:pt idx="6">
                  <c:v>7.79</c:v>
                </c:pt>
                <c:pt idx="7">
                  <c:v>14.66</c:v>
                </c:pt>
                <c:pt idx="8">
                  <c:v>20.059999999999999</c:v>
                </c:pt>
                <c:pt idx="9">
                  <c:v>44.65</c:v>
                </c:pt>
                <c:pt idx="10">
                  <c:v>6.32</c:v>
                </c:pt>
                <c:pt idx="11">
                  <c:v>24.3</c:v>
                </c:pt>
                <c:pt idx="12">
                  <c:v>4.4000000000000004</c:v>
                </c:pt>
                <c:pt idx="13">
                  <c:v>13</c:v>
                </c:pt>
                <c:pt idx="14">
                  <c:v>0.38</c:v>
                </c:pt>
                <c:pt idx="15">
                  <c:v>2.4900000000000002</c:v>
                </c:pt>
                <c:pt idx="16">
                  <c:v>24.97</c:v>
                </c:pt>
                <c:pt idx="17">
                  <c:v>170.76</c:v>
                </c:pt>
                <c:pt idx="18">
                  <c:v>5.83</c:v>
                </c:pt>
                <c:pt idx="19">
                  <c:v>9.8800000000000008</c:v>
                </c:pt>
                <c:pt idx="20">
                  <c:v>5.81</c:v>
                </c:pt>
                <c:pt idx="21">
                  <c:v>2.77</c:v>
                </c:pt>
                <c:pt idx="22">
                  <c:v>17.809999999999999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E38" sqref="E38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5" t="s">
        <v>55</v>
      </c>
      <c r="B1" s="5"/>
      <c r="C1" s="5"/>
      <c r="D1" s="5"/>
    </row>
    <row r="2" spans="1:4" x14ac:dyDescent="0.25">
      <c r="A2" s="6" t="s">
        <v>47</v>
      </c>
      <c r="B2" s="6" t="s">
        <v>46</v>
      </c>
      <c r="C2" s="1" t="s">
        <v>48</v>
      </c>
      <c r="D2" s="1" t="s">
        <v>48</v>
      </c>
    </row>
    <row r="3" spans="1:4" x14ac:dyDescent="0.25">
      <c r="A3" s="6"/>
      <c r="B3" s="6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10.5</v>
      </c>
      <c r="D4" s="1">
        <v>0</v>
      </c>
    </row>
    <row r="5" spans="1:4" x14ac:dyDescent="0.25">
      <c r="A5" s="1" t="s">
        <v>4</v>
      </c>
      <c r="B5" s="1" t="s">
        <v>5</v>
      </c>
      <c r="C5" s="1">
        <v>64.38</v>
      </c>
      <c r="D5" s="1">
        <v>0</v>
      </c>
    </row>
    <row r="6" spans="1:4" x14ac:dyDescent="0.25">
      <c r="A6" s="1" t="s">
        <v>6</v>
      </c>
      <c r="B6" s="1" t="s">
        <v>7</v>
      </c>
      <c r="C6" s="1">
        <v>40.159999999999997</v>
      </c>
      <c r="D6" s="1">
        <v>0</v>
      </c>
    </row>
    <row r="7" spans="1:4" x14ac:dyDescent="0.25">
      <c r="A7" s="1" t="s">
        <v>8</v>
      </c>
      <c r="B7" s="1" t="s">
        <v>9</v>
      </c>
      <c r="C7" s="1">
        <v>24.45</v>
      </c>
      <c r="D7" s="1">
        <v>0.39</v>
      </c>
    </row>
    <row r="8" spans="1:4" x14ac:dyDescent="0.25">
      <c r="A8" s="1" t="s">
        <v>10</v>
      </c>
      <c r="B8" s="1" t="s">
        <v>11</v>
      </c>
      <c r="C8" s="1">
        <v>4.79</v>
      </c>
      <c r="D8" s="1">
        <v>0</v>
      </c>
    </row>
    <row r="9" spans="1:4" x14ac:dyDescent="0.25">
      <c r="A9" s="1" t="s">
        <v>12</v>
      </c>
      <c r="B9" s="1" t="s">
        <v>13</v>
      </c>
      <c r="C9" s="1">
        <v>4.8099999999999996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11.8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13.52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24.85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47.8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7.57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25.06</v>
      </c>
      <c r="D15" s="1">
        <v>0</v>
      </c>
    </row>
    <row r="16" spans="1:4" x14ac:dyDescent="0.25">
      <c r="A16" s="1" t="s">
        <v>26</v>
      </c>
      <c r="B16" s="1" t="s">
        <v>49</v>
      </c>
      <c r="C16" s="1">
        <v>5.25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13.48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0.32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3.34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33.96</v>
      </c>
      <c r="D20" s="1">
        <v>10.93</v>
      </c>
    </row>
    <row r="21" spans="1:4" x14ac:dyDescent="0.25">
      <c r="A21" s="1" t="s">
        <v>35</v>
      </c>
      <c r="B21" s="1" t="s">
        <v>36</v>
      </c>
      <c r="C21" s="1">
        <v>212.91</v>
      </c>
      <c r="D21" s="1">
        <v>21.69</v>
      </c>
    </row>
    <row r="22" spans="1:4" x14ac:dyDescent="0.25">
      <c r="A22" s="1" t="s">
        <v>37</v>
      </c>
      <c r="B22" s="1" t="s">
        <v>38</v>
      </c>
      <c r="C22" s="1">
        <v>9.9600000000000009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11.21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5.46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2.44</v>
      </c>
      <c r="D25" s="1">
        <v>0</v>
      </c>
    </row>
    <row r="26" spans="1:4" x14ac:dyDescent="0.25">
      <c r="A26" s="1" t="s">
        <v>45</v>
      </c>
      <c r="B26" s="1" t="s">
        <v>50</v>
      </c>
      <c r="C26" s="1">
        <v>21.56</v>
      </c>
      <c r="D26" s="1">
        <v>0</v>
      </c>
    </row>
    <row r="27" spans="1:4" x14ac:dyDescent="0.25">
      <c r="A27" s="1" t="s">
        <v>53</v>
      </c>
      <c r="B27" s="1" t="s">
        <v>58</v>
      </c>
      <c r="C27" s="1">
        <v>0</v>
      </c>
      <c r="D27" s="1">
        <v>0</v>
      </c>
    </row>
    <row r="28" spans="1:4" x14ac:dyDescent="0.25">
      <c r="A28" s="1"/>
      <c r="B28" s="3" t="s">
        <v>54</v>
      </c>
      <c r="C28" s="4">
        <f>SUM(C4:C27)</f>
        <v>599.58000000000004</v>
      </c>
      <c r="D28" s="4">
        <f>SUM(D4:D27)</f>
        <v>33.010000000000005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8"/>
  <sheetViews>
    <sheetView workbookViewId="0">
      <selection activeCell="D28" sqref="D28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5" t="s">
        <v>56</v>
      </c>
      <c r="B1" s="5"/>
      <c r="C1" s="5"/>
      <c r="D1" s="5"/>
    </row>
    <row r="2" spans="1:4" x14ac:dyDescent="0.25">
      <c r="A2" s="6" t="s">
        <v>47</v>
      </c>
      <c r="B2" s="6" t="s">
        <v>46</v>
      </c>
      <c r="C2" s="1" t="s">
        <v>48</v>
      </c>
      <c r="D2" s="1" t="s">
        <v>48</v>
      </c>
    </row>
    <row r="3" spans="1:4" x14ac:dyDescent="0.25">
      <c r="A3" s="6"/>
      <c r="B3" s="6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10.55</v>
      </c>
      <c r="D4" s="1">
        <v>0</v>
      </c>
    </row>
    <row r="5" spans="1:4" x14ac:dyDescent="0.25">
      <c r="A5" s="1" t="s">
        <v>4</v>
      </c>
      <c r="B5" s="1" t="s">
        <v>5</v>
      </c>
      <c r="C5" s="1">
        <v>70.41</v>
      </c>
      <c r="D5" s="1">
        <v>0</v>
      </c>
    </row>
    <row r="6" spans="1:4" x14ac:dyDescent="0.25">
      <c r="A6" s="1" t="s">
        <v>6</v>
      </c>
      <c r="B6" s="1" t="s">
        <v>7</v>
      </c>
      <c r="C6" s="1">
        <v>44.94</v>
      </c>
      <c r="D6" s="1">
        <v>0</v>
      </c>
    </row>
    <row r="7" spans="1:4" x14ac:dyDescent="0.25">
      <c r="A7" s="1" t="s">
        <v>8</v>
      </c>
      <c r="B7" s="1" t="s">
        <v>9</v>
      </c>
      <c r="C7" s="1">
        <v>33</v>
      </c>
      <c r="D7" s="1">
        <v>0</v>
      </c>
    </row>
    <row r="8" spans="1:4" x14ac:dyDescent="0.25">
      <c r="A8" s="1" t="s">
        <v>10</v>
      </c>
      <c r="B8" s="1" t="s">
        <v>11</v>
      </c>
      <c r="C8" s="1">
        <v>4.33</v>
      </c>
      <c r="D8" s="1">
        <v>0</v>
      </c>
    </row>
    <row r="9" spans="1:4" x14ac:dyDescent="0.25">
      <c r="A9" s="1" t="s">
        <v>12</v>
      </c>
      <c r="B9" s="1" t="s">
        <v>13</v>
      </c>
      <c r="C9" s="1">
        <v>5.4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11.74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13.73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24.24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46.36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10.67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37.119999999999997</v>
      </c>
      <c r="D15" s="1">
        <v>0</v>
      </c>
    </row>
    <row r="16" spans="1:4" x14ac:dyDescent="0.25">
      <c r="A16" s="1" t="s">
        <v>26</v>
      </c>
      <c r="B16" s="1" t="s">
        <v>49</v>
      </c>
      <c r="C16" s="1">
        <v>5.83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12.94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2.95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41.32</v>
      </c>
      <c r="D20" s="1">
        <v>5.1100000000000003</v>
      </c>
    </row>
    <row r="21" spans="1:4" x14ac:dyDescent="0.25">
      <c r="A21" s="1" t="s">
        <v>35</v>
      </c>
      <c r="B21" s="1" t="s">
        <v>36</v>
      </c>
      <c r="C21" s="1">
        <v>242.54</v>
      </c>
      <c r="D21" s="1">
        <v>21.82</v>
      </c>
    </row>
    <row r="22" spans="1:4" x14ac:dyDescent="0.25">
      <c r="A22" s="1" t="s">
        <v>37</v>
      </c>
      <c r="B22" s="1" t="s">
        <v>38</v>
      </c>
      <c r="C22" s="1">
        <v>9.44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11.1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7.21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4.45</v>
      </c>
      <c r="D25" s="1">
        <v>0</v>
      </c>
    </row>
    <row r="26" spans="1:4" x14ac:dyDescent="0.25">
      <c r="A26" s="1" t="s">
        <v>45</v>
      </c>
      <c r="B26" s="1" t="s">
        <v>50</v>
      </c>
      <c r="C26" s="1">
        <v>23.76</v>
      </c>
      <c r="D26" s="1">
        <v>0</v>
      </c>
    </row>
    <row r="27" spans="1:4" x14ac:dyDescent="0.25">
      <c r="A27" s="1" t="s">
        <v>53</v>
      </c>
      <c r="B27" s="1" t="s">
        <v>58</v>
      </c>
      <c r="C27" s="1">
        <v>0.35</v>
      </c>
      <c r="D27" s="1">
        <v>0</v>
      </c>
    </row>
    <row r="28" spans="1:4" x14ac:dyDescent="0.25">
      <c r="A28" s="1"/>
      <c r="B28" s="3" t="s">
        <v>54</v>
      </c>
      <c r="C28" s="4">
        <f>SUM(C4:C27)</f>
        <v>674.38000000000011</v>
      </c>
      <c r="D28" s="4">
        <f>SUM(D4:D27)</f>
        <v>26.93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8"/>
  <sheetViews>
    <sheetView tabSelected="1" workbookViewId="0">
      <selection activeCell="F33" sqref="F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5" t="s">
        <v>57</v>
      </c>
      <c r="B1" s="5"/>
      <c r="C1" s="5"/>
      <c r="D1" s="5"/>
    </row>
    <row r="2" spans="1:4" x14ac:dyDescent="0.25">
      <c r="A2" s="6" t="s">
        <v>47</v>
      </c>
      <c r="B2" s="6" t="s">
        <v>46</v>
      </c>
      <c r="C2" s="1" t="s">
        <v>48</v>
      </c>
      <c r="D2" s="1" t="s">
        <v>48</v>
      </c>
    </row>
    <row r="3" spans="1:4" x14ac:dyDescent="0.25">
      <c r="A3" s="6"/>
      <c r="B3" s="6"/>
      <c r="C3" s="1" t="s">
        <v>51</v>
      </c>
      <c r="D3" s="1" t="s">
        <v>52</v>
      </c>
    </row>
    <row r="4" spans="1:4" x14ac:dyDescent="0.25">
      <c r="A4" s="1" t="s">
        <v>2</v>
      </c>
      <c r="B4" s="1" t="s">
        <v>3</v>
      </c>
      <c r="C4" s="1">
        <v>9.82</v>
      </c>
      <c r="D4" s="1">
        <v>0</v>
      </c>
    </row>
    <row r="5" spans="1:4" x14ac:dyDescent="0.25">
      <c r="A5" s="1" t="s">
        <v>4</v>
      </c>
      <c r="B5" s="1" t="s">
        <v>5</v>
      </c>
      <c r="C5" s="1">
        <v>50.28</v>
      </c>
      <c r="D5" s="1">
        <v>0</v>
      </c>
    </row>
    <row r="6" spans="1:4" x14ac:dyDescent="0.25">
      <c r="A6" s="1" t="s">
        <v>6</v>
      </c>
      <c r="B6" s="1" t="s">
        <v>7</v>
      </c>
      <c r="C6" s="1">
        <v>28.3</v>
      </c>
      <c r="D6" s="1">
        <v>0</v>
      </c>
    </row>
    <row r="7" spans="1:4" x14ac:dyDescent="0.25">
      <c r="A7" s="1" t="s">
        <v>8</v>
      </c>
      <c r="B7" s="1" t="s">
        <v>9</v>
      </c>
      <c r="C7" s="1">
        <v>16.350000000000001</v>
      </c>
      <c r="D7" s="1">
        <v>0</v>
      </c>
    </row>
    <row r="8" spans="1:4" x14ac:dyDescent="0.25">
      <c r="A8" s="1" t="s">
        <v>10</v>
      </c>
      <c r="B8" s="1" t="s">
        <v>11</v>
      </c>
      <c r="C8" s="1">
        <v>3.62</v>
      </c>
      <c r="D8" s="1">
        <v>0</v>
      </c>
    </row>
    <row r="9" spans="1:4" x14ac:dyDescent="0.25">
      <c r="A9" s="1" t="s">
        <v>12</v>
      </c>
      <c r="B9" s="1" t="s">
        <v>13</v>
      </c>
      <c r="C9" s="1">
        <v>4.7699999999999996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7.79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14.66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20.059999999999999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44.65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6.32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24.3</v>
      </c>
      <c r="D15" s="1">
        <v>0</v>
      </c>
    </row>
    <row r="16" spans="1:4" x14ac:dyDescent="0.25">
      <c r="A16" s="1" t="s">
        <v>26</v>
      </c>
      <c r="B16" s="1" t="s">
        <v>49</v>
      </c>
      <c r="C16" s="1">
        <v>4.4000000000000004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13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0.38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2.4900000000000002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24.97</v>
      </c>
      <c r="D20" s="1">
        <v>7.56</v>
      </c>
    </row>
    <row r="21" spans="1:4" x14ac:dyDescent="0.25">
      <c r="A21" s="1" t="s">
        <v>35</v>
      </c>
      <c r="B21" s="1" t="s">
        <v>36</v>
      </c>
      <c r="C21" s="1">
        <v>170.76</v>
      </c>
      <c r="D21" s="1">
        <v>15.58</v>
      </c>
    </row>
    <row r="22" spans="1:4" x14ac:dyDescent="0.25">
      <c r="A22" s="1" t="s">
        <v>37</v>
      </c>
      <c r="B22" s="1" t="s">
        <v>38</v>
      </c>
      <c r="C22" s="1">
        <v>5.83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9.8800000000000008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5.81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2.77</v>
      </c>
      <c r="D25" s="1">
        <v>0</v>
      </c>
    </row>
    <row r="26" spans="1:4" x14ac:dyDescent="0.25">
      <c r="A26" s="1" t="s">
        <v>45</v>
      </c>
      <c r="B26" s="1" t="s">
        <v>50</v>
      </c>
      <c r="C26" s="1">
        <v>17.809999999999999</v>
      </c>
      <c r="D26" s="1">
        <v>0</v>
      </c>
    </row>
    <row r="27" spans="1:4" x14ac:dyDescent="0.25">
      <c r="A27" s="2" t="s">
        <v>53</v>
      </c>
      <c r="B27" s="1" t="s">
        <v>53</v>
      </c>
      <c r="C27" s="1">
        <v>0</v>
      </c>
      <c r="D27" s="1">
        <v>0</v>
      </c>
    </row>
    <row r="28" spans="1:4" x14ac:dyDescent="0.25">
      <c r="A28" s="1"/>
      <c r="B28" s="3" t="s">
        <v>54</v>
      </c>
      <c r="C28" s="4">
        <f>SUM(C4:C27)</f>
        <v>489.02</v>
      </c>
      <c r="D28" s="4">
        <f>SUM(D4:D27)</f>
        <v>23.14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luglio</vt:lpstr>
      <vt:lpstr>agosto</vt:lpstr>
      <vt:lpstr>settembre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2021-01-21T08:14:41Z</dcterms:modified>
</cp:coreProperties>
</file>